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<sst xmlns="http://schemas.openxmlformats.org/spreadsheetml/2006/main" count="125" uniqueCount="92">
  <si>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학부모 아카데미 간식구입</t>
  </si>
  <si>
    <t>학부모동아리</t>
  </si>
  <si>
    <t>드림골</t>
  </si>
  <si>
    <t>청나라</t>
  </si>
  <si>
    <t>차이나</t>
  </si>
  <si>
    <t>제안수업교사</t>
  </si>
  <si>
    <t>행정실</t>
  </si>
  <si>
    <t>교감, 마을교육공동체부장</t>
  </si>
  <si>
    <t>내빈접대</t>
  </si>
  <si>
    <t>박석균</t>
  </si>
  <si>
    <t>참여교사 30명</t>
  </si>
  <si>
    <t>체육관 증설 협의를 위한 간식제공</t>
  </si>
  <si>
    <t>행정실 업무 협의를 위한 식사제공</t>
  </si>
  <si>
    <t>신규 행정직원 환영 및 간담회 식비</t>
  </si>
  <si>
    <t>십오통활 활동에 따른 간식 구입</t>
  </si>
  <si>
    <t>장독대 학부모 동아리 점심식사 제공</t>
  </si>
  <si>
    <t>홍루이젠</t>
  </si>
  <si>
    <t>생선지존</t>
  </si>
  <si>
    <t>바다해물탕</t>
  </si>
  <si>
    <t>장곡중학교</t>
  </si>
  <si>
    <t>경기두레생협</t>
  </si>
  <si>
    <t>봉평메밀막국수</t>
  </si>
  <si>
    <t>학교폭력예방을 위한 사제동행 축구행사 간식</t>
  </si>
  <si>
    <t>2019년 아버지회 간담회를 위한 식사제공</t>
  </si>
  <si>
    <t>학교폭력 예방 관련 교직원 간담회 식비</t>
  </si>
  <si>
    <t>2019년 제1차 교육공무직원 간담회를 위한 간식제공</t>
  </si>
  <si>
    <t>2019학년도 회복적 생활교육 교직원 연수 간식구입</t>
  </si>
  <si>
    <t>2학년부 교육과정 협의를 위한 협의회 개최 후 식사제공</t>
  </si>
  <si>
    <t>3학년 평화롭고 안전한 공간 만들기 프로젝트 활동 강사 점심식사비 지출</t>
  </si>
  <si>
    <t>들꽃향</t>
  </si>
  <si>
    <t>2019학년도 학부모 총회 개최에 따른 교직원 저녁 도시락 제공</t>
  </si>
  <si>
    <t>2019학년도 학부모 임원 및 학교운영위원 협의회후 식사제공</t>
  </si>
  <si>
    <t>교직원 친부상에 따른 조의금</t>
  </si>
  <si>
    <t>내빈접대용 음료수 구입</t>
  </si>
  <si>
    <t>행정직원 간담회 간식비</t>
  </si>
  <si>
    <t>교사 친조모상 조의금 지급</t>
  </si>
  <si>
    <t>사회적협동조합 장곡중학교</t>
  </si>
  <si>
    <t>2019-03-12</t>
  </si>
  <si>
    <t>한솥(시흥장곡점)</t>
  </si>
  <si>
    <t>2019-03-26</t>
  </si>
  <si>
    <t>참치창고 장곡점</t>
  </si>
  <si>
    <t>도미노피자 시흥연성</t>
  </si>
  <si>
    <t>커피베이(오이도점)</t>
  </si>
  <si>
    <t>반디앤올외 1명</t>
  </si>
  <si>
    <t>2019-04-12</t>
  </si>
  <si>
    <t>2019-04-24</t>
  </si>
  <si>
    <t>2019-04-25</t>
  </si>
  <si>
    <t>(주)코리아세븐</t>
  </si>
  <si>
    <t>노랑통닭(장곡점)</t>
  </si>
  <si>
    <t>경기두레생협 연성점</t>
  </si>
  <si>
    <t>2019-05-03</t>
  </si>
  <si>
    <t>2019-05-27</t>
  </si>
  <si>
    <t>2019-05-09</t>
  </si>
  <si>
    <t>2019-05-24</t>
  </si>
  <si>
    <t>학부모 대위원회 준비 및 참석을 위한 식사제공</t>
  </si>
  <si>
    <t>전체 제안수업(공개수업)에 따른 격려물품 구입</t>
  </si>
  <si>
    <t>전체 제안수업(수업공개)및 협의회 후 석식제공</t>
  </si>
  <si>
    <t>제목</t>
  </si>
  <si>
    <t>옥터초 행정실장, 직원 및 본교 행정실장</t>
  </si>
  <si>
    <t>장곡중학교 업무추진비 집행 내역</t>
  </si>
  <si>
    <t>강사 2명</t>
  </si>
  <si>
    <t>2학년부</t>
  </si>
  <si>
    <t xml:space="preserve">은성할인마트외 </t>
  </si>
  <si>
    <t>집행대상</t>
  </si>
  <si>
    <t>집행장소</t>
  </si>
  <si>
    <t>합  계</t>
  </si>
  <si>
    <t>사용일자</t>
  </si>
  <si>
    <t>지급금액</t>
  </si>
  <si>
    <t>전교직원</t>
  </si>
  <si>
    <t>교사</t>
  </si>
  <si>
    <t>비고</t>
  </si>
  <si>
    <t>학부모임원 및 학교운영위원, 담담교사 총18명</t>
  </si>
  <si>
    <t>2학년</t>
  </si>
  <si>
    <t>(2019학년도 1/4분기)</t>
  </si>
  <si>
    <t>제안수업교사 2명</t>
  </si>
  <si>
    <t>학생안전부장외7명</t>
  </si>
  <si>
    <t>학생28명 외 교직원</t>
  </si>
  <si>
    <t>아버지회</t>
  </si>
  <si>
    <t>행정실 5명</t>
  </si>
  <si>
    <t>교육공무직원 12명, 특수운영직군 2명</t>
  </si>
  <si>
    <t>학부모대상 30명</t>
  </si>
  <si>
    <t>학부모강사 16명</t>
  </si>
  <si>
    <t>학부모 6명</t>
  </si>
  <si>
    <t>2019학년도 학부모총회 다과구입</t>
  </si>
  <si>
    <t>이마트외</t>
  </si>
  <si>
    <t>학부모대상</t>
  </si>
  <si>
    <t>학부모회 사업 진행을 위한 점심식사비 지출</t>
  </si>
  <si>
    <t>학부모 장독대 동아리 점심식사비 지출</t>
  </si>
  <si>
    <t>학부모회 대의원</t>
  </si>
  <si>
    <t>2019-05-16</t>
  </si>
  <si>
    <t>학부모회 대의원 모임 간식구입</t>
  </si>
  <si>
    <t>학부모총회 간식구입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</si>
</sst>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6"/>
      <color indexed="8"/>
      <name val="굴림"/>
      <family val="0"/>
    </font>
    <font>
      <sz val="10"/>
      <color indexed="8"/>
      <name val="맑은 고딕"/>
      <family val="0"/>
    </font>
    <font>
      <sz val="10"/>
      <color indexed="8"/>
      <name val="&quot;굴림,Verdana&quot;"/>
      <family val="0"/>
    </font>
    <font>
      <sz val="10"/>
      <color indexed="48"/>
      <name val="&quot;굴림,Verdana&quot;"/>
      <family val="0"/>
    </font>
    <font>
      <sz val="10"/>
      <color indexed="48"/>
      <name val="굴림"/>
      <family val="0"/>
    </font>
    <font>
      <sz val="10"/>
      <color indexed="8"/>
      <name val="굴림"/>
      <family val="0"/>
    </font>
    <font>
      <b/>
      <sz val="20"/>
      <color indexed="18"/>
      <name val="굴림"/>
      <family val="0"/>
    </font>
    <font>
      <sz val="10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41" fontId="19" fillId="0" borderId="11" xfId="48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 wrapText="1"/>
    </xf>
    <xf numFmtId="41" fontId="24" fillId="34" borderId="11" xfId="0" applyNumberFormat="1" applyFont="1" applyFill="1" applyBorder="1" applyAlignment="1">
      <alignment vertical="center"/>
    </xf>
    <xf numFmtId="49" fontId="24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defaultGridColor="0" zoomScaleSheetLayoutView="75" colorId="22" workbookViewId="0" topLeftCell="A1">
      <selection activeCell="I27" sqref="I27"/>
    </sheetView>
  </sheetViews>
  <sheetFormatPr defaultColWidth="9.00390625" defaultRowHeight="16.5"/>
  <cols>
    <col min="1" max="1" width="9.875" style="0" customWidth="1"/>
    <col min="2" max="2" width="49.625" style="0" customWidth="1"/>
    <col min="3" max="3" width="14.00390625" style="0" customWidth="1"/>
    <col min="4" max="4" width="14.25390625" style="5" customWidth="1"/>
    <col min="5" max="5" width="25.375" style="0" customWidth="1"/>
    <col min="6" max="6" width="4.25390625" style="0" customWidth="1"/>
  </cols>
  <sheetData>
    <row r="1" spans="1:6" ht="24.75">
      <c r="A1" s="12" t="s">
        <v>59</v>
      </c>
      <c r="B1" s="12"/>
      <c r="C1" s="12"/>
      <c r="D1" s="12"/>
      <c r="E1" s="12"/>
      <c r="F1" s="12"/>
    </row>
    <row r="2" spans="1:6" ht="20.25" customHeight="1">
      <c r="A2" s="13" t="s">
        <v>73</v>
      </c>
      <c r="B2" s="13"/>
      <c r="C2" s="13"/>
      <c r="D2" s="13"/>
      <c r="E2" s="13"/>
      <c r="F2" s="13"/>
    </row>
    <row r="3" spans="1:6" ht="20.25" customHeight="1">
      <c r="A3" s="14"/>
      <c r="B3" s="14"/>
      <c r="C3" s="14"/>
      <c r="D3" s="14"/>
      <c r="E3" s="14"/>
      <c r="F3" s="14"/>
    </row>
    <row r="4" spans="1:6" ht="20.25" customHeight="1">
      <c r="A4" s="1"/>
      <c r="B4" s="1"/>
      <c r="C4" s="1"/>
      <c r="D4" s="1"/>
      <c r="E4" s="1"/>
      <c r="F4" s="1"/>
    </row>
    <row r="5" spans="1:6" ht="38.25" customHeight="1">
      <c r="A5" s="3" t="s">
        <v>66</v>
      </c>
      <c r="B5" s="3" t="s">
        <v>57</v>
      </c>
      <c r="C5" s="3" t="s">
        <v>67</v>
      </c>
      <c r="D5" s="3" t="s">
        <v>64</v>
      </c>
      <c r="E5" s="3" t="s">
        <v>63</v>
      </c>
      <c r="F5" s="3" t="s">
        <v>70</v>
      </c>
    </row>
    <row r="6" spans="1:6" ht="38.25" customHeight="1">
      <c r="A6" s="17" t="s">
        <v>37</v>
      </c>
      <c r="B6" s="15" t="s">
        <v>32</v>
      </c>
      <c r="C6" s="16">
        <v>50000</v>
      </c>
      <c r="D6" s="15" t="s">
        <v>9</v>
      </c>
      <c r="E6" s="11" t="s">
        <v>69</v>
      </c>
      <c r="F6" s="10"/>
    </row>
    <row r="7" spans="1:6" ht="31.5" customHeight="1">
      <c r="A7" s="17" t="s">
        <v>39</v>
      </c>
      <c r="B7" s="15" t="s">
        <v>26</v>
      </c>
      <c r="C7" s="16">
        <v>95000</v>
      </c>
      <c r="D7" s="15" t="s">
        <v>16</v>
      </c>
      <c r="E7" s="11" t="s">
        <v>68</v>
      </c>
      <c r="F7" s="10"/>
    </row>
    <row r="8" spans="1:6" ht="31.5" customHeight="1">
      <c r="A8" s="17" t="s">
        <v>39</v>
      </c>
      <c r="B8" s="15" t="s">
        <v>14</v>
      </c>
      <c r="C8" s="16">
        <v>49200</v>
      </c>
      <c r="D8" s="15" t="s">
        <v>62</v>
      </c>
      <c r="E8" s="11" t="s">
        <v>72</v>
      </c>
      <c r="F8" s="10"/>
    </row>
    <row r="9" spans="1:6" ht="31.5" customHeight="1">
      <c r="A9" s="17" t="s">
        <v>39</v>
      </c>
      <c r="B9" s="15" t="s">
        <v>83</v>
      </c>
      <c r="C9" s="16">
        <v>66620</v>
      </c>
      <c r="D9" s="15" t="s">
        <v>84</v>
      </c>
      <c r="E9" s="11" t="s">
        <v>85</v>
      </c>
      <c r="F9" s="10"/>
    </row>
    <row r="10" spans="1:6" ht="31.5" customHeight="1">
      <c r="A10" s="17" t="s">
        <v>44</v>
      </c>
      <c r="B10" s="15" t="s">
        <v>91</v>
      </c>
      <c r="C10" s="16">
        <v>150000</v>
      </c>
      <c r="D10" s="15" t="s">
        <v>36</v>
      </c>
      <c r="E10" s="11" t="s">
        <v>85</v>
      </c>
      <c r="F10" s="10"/>
    </row>
    <row r="11" spans="1:6" ht="31.5" customHeight="1">
      <c r="A11" s="17" t="s">
        <v>44</v>
      </c>
      <c r="B11" s="15" t="s">
        <v>23</v>
      </c>
      <c r="C11" s="16">
        <v>126000</v>
      </c>
      <c r="D11" s="15" t="s">
        <v>17</v>
      </c>
      <c r="E11" s="11" t="s">
        <v>77</v>
      </c>
      <c r="F11" s="10"/>
    </row>
    <row r="12" spans="1:6" ht="31.5" customHeight="1">
      <c r="A12" s="17" t="s">
        <v>44</v>
      </c>
      <c r="B12" s="15" t="s">
        <v>90</v>
      </c>
      <c r="C12" s="16">
        <v>37500</v>
      </c>
      <c r="D12" s="15" t="s">
        <v>36</v>
      </c>
      <c r="E12" s="11" t="s">
        <v>88</v>
      </c>
      <c r="F12" s="10"/>
    </row>
    <row r="13" spans="1:6" ht="31.5" customHeight="1">
      <c r="A13" s="17" t="s">
        <v>44</v>
      </c>
      <c r="B13" s="15" t="s">
        <v>30</v>
      </c>
      <c r="C13" s="16">
        <v>185000</v>
      </c>
      <c r="D13" s="15" t="s">
        <v>38</v>
      </c>
      <c r="E13" s="11" t="s">
        <v>68</v>
      </c>
      <c r="F13" s="10"/>
    </row>
    <row r="14" spans="1:6" ht="31.5" customHeight="1">
      <c r="A14" s="17" t="s">
        <v>44</v>
      </c>
      <c r="B14" s="15" t="s">
        <v>25</v>
      </c>
      <c r="C14" s="16">
        <v>137470</v>
      </c>
      <c r="D14" s="15" t="s">
        <v>41</v>
      </c>
      <c r="E14" s="11" t="s">
        <v>79</v>
      </c>
      <c r="F14" s="10"/>
    </row>
    <row r="15" spans="1:6" ht="31.5" customHeight="1">
      <c r="A15" s="17" t="s">
        <v>44</v>
      </c>
      <c r="B15" s="15" t="s">
        <v>12</v>
      </c>
      <c r="C15" s="16">
        <v>30000</v>
      </c>
      <c r="D15" s="15" t="s">
        <v>40</v>
      </c>
      <c r="E15" s="11" t="s">
        <v>78</v>
      </c>
      <c r="F15" s="10"/>
    </row>
    <row r="16" spans="1:6" ht="31.5" customHeight="1">
      <c r="A16" s="17" t="s">
        <v>44</v>
      </c>
      <c r="B16" s="15" t="s">
        <v>31</v>
      </c>
      <c r="C16" s="16">
        <v>306000</v>
      </c>
      <c r="D16" s="15" t="s">
        <v>29</v>
      </c>
      <c r="E16" s="11" t="s">
        <v>71</v>
      </c>
      <c r="F16" s="10"/>
    </row>
    <row r="17" spans="1:6" ht="31.5" customHeight="1">
      <c r="A17" s="17" t="s">
        <v>45</v>
      </c>
      <c r="B17" s="15" t="s">
        <v>35</v>
      </c>
      <c r="C17" s="16">
        <v>50000</v>
      </c>
      <c r="D17" s="15" t="s">
        <v>9</v>
      </c>
      <c r="E17" s="11" t="s">
        <v>69</v>
      </c>
      <c r="F17" s="10"/>
    </row>
    <row r="18" spans="1:6" ht="31.5" customHeight="1">
      <c r="A18" s="17" t="s">
        <v>46</v>
      </c>
      <c r="B18" s="15" t="s">
        <v>11</v>
      </c>
      <c r="C18" s="16">
        <v>20000</v>
      </c>
      <c r="D18" s="15" t="s">
        <v>42</v>
      </c>
      <c r="E18" s="11" t="s">
        <v>58</v>
      </c>
      <c r="F18" s="10"/>
    </row>
    <row r="19" spans="1:6" ht="31.5" customHeight="1">
      <c r="A19" s="17" t="s">
        <v>46</v>
      </c>
      <c r="B19" s="15" t="s">
        <v>54</v>
      </c>
      <c r="C19" s="16">
        <v>45000</v>
      </c>
      <c r="D19" s="15" t="s">
        <v>40</v>
      </c>
      <c r="E19" s="11" t="s">
        <v>7</v>
      </c>
      <c r="F19" s="10"/>
    </row>
    <row r="20" spans="1:6" ht="31.5" customHeight="1">
      <c r="A20" s="17" t="s">
        <v>46</v>
      </c>
      <c r="B20" s="15" t="s">
        <v>13</v>
      </c>
      <c r="C20" s="16">
        <v>99600</v>
      </c>
      <c r="D20" s="15" t="s">
        <v>43</v>
      </c>
      <c r="E20" s="11" t="s">
        <v>6</v>
      </c>
      <c r="F20" s="10"/>
    </row>
    <row r="21" spans="1:6" ht="31.5" customHeight="1">
      <c r="A21" s="17" t="s">
        <v>46</v>
      </c>
      <c r="B21" s="15" t="s">
        <v>55</v>
      </c>
      <c r="C21" s="16">
        <v>25630</v>
      </c>
      <c r="D21" s="15" t="s">
        <v>20</v>
      </c>
      <c r="E21" s="11" t="s">
        <v>5</v>
      </c>
      <c r="F21" s="10"/>
    </row>
    <row r="22" spans="1:6" ht="31.5" customHeight="1">
      <c r="A22" s="17" t="s">
        <v>46</v>
      </c>
      <c r="B22" s="15" t="s">
        <v>27</v>
      </c>
      <c r="C22" s="16">
        <v>165000</v>
      </c>
      <c r="D22" s="15" t="s">
        <v>18</v>
      </c>
      <c r="E22" s="11" t="s">
        <v>61</v>
      </c>
      <c r="F22" s="10"/>
    </row>
    <row r="23" spans="1:6" ht="31.5" customHeight="1">
      <c r="A23" s="17" t="s">
        <v>50</v>
      </c>
      <c r="B23" s="15" t="s">
        <v>28</v>
      </c>
      <c r="C23" s="16">
        <v>9620</v>
      </c>
      <c r="D23" s="15" t="s">
        <v>19</v>
      </c>
      <c r="E23" s="11" t="s">
        <v>60</v>
      </c>
      <c r="F23" s="10"/>
    </row>
    <row r="24" spans="1:6" ht="31.5" customHeight="1">
      <c r="A24" s="17" t="s">
        <v>50</v>
      </c>
      <c r="B24" s="15" t="s">
        <v>86</v>
      </c>
      <c r="C24" s="16">
        <v>76960</v>
      </c>
      <c r="D24" s="15" t="s">
        <v>19</v>
      </c>
      <c r="E24" s="11" t="s">
        <v>81</v>
      </c>
      <c r="F24" s="10"/>
    </row>
    <row r="25" spans="1:6" ht="31.5" customHeight="1">
      <c r="A25" s="17" t="s">
        <v>52</v>
      </c>
      <c r="B25" s="15" t="s">
        <v>56</v>
      </c>
      <c r="C25" s="16">
        <v>210000</v>
      </c>
      <c r="D25" s="15" t="s">
        <v>2</v>
      </c>
      <c r="E25" s="11" t="s">
        <v>10</v>
      </c>
      <c r="F25" s="10"/>
    </row>
    <row r="26" spans="1:6" ht="31.5" customHeight="1">
      <c r="A26" s="17" t="s">
        <v>52</v>
      </c>
      <c r="B26" s="15" t="s">
        <v>33</v>
      </c>
      <c r="C26" s="16">
        <v>24000</v>
      </c>
      <c r="D26" s="15" t="s">
        <v>47</v>
      </c>
      <c r="E26" s="11" t="s">
        <v>8</v>
      </c>
      <c r="F26" s="10"/>
    </row>
    <row r="27" spans="1:6" ht="31.5" customHeight="1">
      <c r="A27" s="17" t="s">
        <v>52</v>
      </c>
      <c r="B27" s="15" t="s">
        <v>34</v>
      </c>
      <c r="C27" s="16">
        <v>19000</v>
      </c>
      <c r="D27" s="15" t="s">
        <v>48</v>
      </c>
      <c r="E27" s="11" t="s">
        <v>78</v>
      </c>
      <c r="F27" s="10"/>
    </row>
    <row r="28" spans="1:6" ht="31.5" customHeight="1">
      <c r="A28" s="17" t="s">
        <v>52</v>
      </c>
      <c r="B28" s="15" t="s">
        <v>15</v>
      </c>
      <c r="C28" s="16">
        <v>70000</v>
      </c>
      <c r="D28" s="15" t="s">
        <v>4</v>
      </c>
      <c r="E28" s="11" t="s">
        <v>1</v>
      </c>
      <c r="F28" s="10"/>
    </row>
    <row r="29" spans="1:6" ht="31.5" customHeight="1">
      <c r="A29" s="17" t="s">
        <v>52</v>
      </c>
      <c r="B29" s="15" t="s">
        <v>0</v>
      </c>
      <c r="C29" s="16">
        <v>30000</v>
      </c>
      <c r="D29" s="15" t="s">
        <v>36</v>
      </c>
      <c r="E29" s="11" t="s">
        <v>80</v>
      </c>
      <c r="F29" s="10"/>
    </row>
    <row r="30" spans="1:6" ht="31.5" customHeight="1">
      <c r="A30" s="17" t="s">
        <v>89</v>
      </c>
      <c r="B30" s="15" t="s">
        <v>87</v>
      </c>
      <c r="C30" s="16">
        <v>28860</v>
      </c>
      <c r="D30" s="15" t="s">
        <v>19</v>
      </c>
      <c r="E30" s="11" t="s">
        <v>82</v>
      </c>
      <c r="F30" s="10"/>
    </row>
    <row r="31" spans="1:6" ht="31.5" customHeight="1">
      <c r="A31" s="17" t="s">
        <v>53</v>
      </c>
      <c r="B31" s="15" t="s">
        <v>55</v>
      </c>
      <c r="C31" s="16">
        <v>78540</v>
      </c>
      <c r="D31" s="15" t="s">
        <v>49</v>
      </c>
      <c r="E31" s="11" t="s">
        <v>74</v>
      </c>
      <c r="F31" s="10"/>
    </row>
    <row r="32" spans="1:6" ht="31.5" customHeight="1">
      <c r="A32" s="17" t="s">
        <v>51</v>
      </c>
      <c r="B32" s="15" t="s">
        <v>24</v>
      </c>
      <c r="C32" s="16">
        <v>90000</v>
      </c>
      <c r="D32" s="15" t="s">
        <v>21</v>
      </c>
      <c r="E32" s="11" t="s">
        <v>75</v>
      </c>
      <c r="F32" s="10"/>
    </row>
    <row r="33" spans="1:6" ht="31.5" customHeight="1">
      <c r="A33" s="17" t="s">
        <v>51</v>
      </c>
      <c r="B33" s="15" t="s">
        <v>22</v>
      </c>
      <c r="C33" s="16">
        <v>250000</v>
      </c>
      <c r="D33" s="15" t="s">
        <v>3</v>
      </c>
      <c r="E33" s="11" t="s">
        <v>76</v>
      </c>
      <c r="F33" s="10"/>
    </row>
    <row r="34" spans="1:6" ht="31.5" customHeight="1">
      <c r="A34" s="17" t="s">
        <v>51</v>
      </c>
      <c r="B34" s="15" t="s">
        <v>33</v>
      </c>
      <c r="C34" s="16">
        <v>20000</v>
      </c>
      <c r="D34" s="15" t="s">
        <v>36</v>
      </c>
      <c r="E34" s="11" t="s">
        <v>8</v>
      </c>
      <c r="F34" s="10"/>
    </row>
    <row r="35" spans="1:6" ht="22.5" customHeight="1">
      <c r="A35" s="4"/>
      <c r="B35" s="6" t="s">
        <v>65</v>
      </c>
      <c r="C35" s="9">
        <f>SUM(C6:C34)</f>
        <v>2545000</v>
      </c>
      <c r="D35" s="8"/>
      <c r="E35" s="4"/>
      <c r="F35" s="7"/>
    </row>
    <row r="36" ht="15.75">
      <c r="B36" s="2"/>
    </row>
  </sheetData>
  <sheetProtection/>
  <mergeCells count="2">
    <mergeCell ref="A1:F1"/>
    <mergeCell ref="A2:F3"/>
  </mergeCells>
  <printOptions horizontalCentered="1"/>
  <pageMargins left="0.2304166704416275" right="0.28611111640930176" top="0.7475000023841858" bottom="0.7475000023841858" header="0.31486111879348755" footer="0.314861118793487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